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Серова,30" sheetId="1" r:id="rId1"/>
  </sheets>
  <calcPr calcId="124519"/>
</workbook>
</file>

<file path=xl/calcChain.xml><?xml version="1.0" encoding="utf-8"?>
<calcChain xmlns="http://schemas.openxmlformats.org/spreadsheetml/2006/main">
  <c r="B6" i="1"/>
  <c r="B5" s="1"/>
</calcChain>
</file>

<file path=xl/sharedStrings.xml><?xml version="1.0" encoding="utf-8"?>
<sst xmlns="http://schemas.openxmlformats.org/spreadsheetml/2006/main" count="29" uniqueCount="29">
  <si>
    <t>Отчет по расходу денежных средств за 2019 год</t>
  </si>
  <si>
    <t>Благоустройство и обеспечение санитарного состояния жилых зданий и придомовой территории</t>
  </si>
  <si>
    <t>Содержание внутридомового инженерного оборудования</t>
  </si>
  <si>
    <t>Содержание конструктивных элементов</t>
  </si>
  <si>
    <t>Услуги по управлению</t>
  </si>
  <si>
    <t>Электрическая энергия</t>
  </si>
  <si>
    <t>Электрическая энергия СОИ</t>
  </si>
  <si>
    <t>Аварийно-техническое обслуживание</t>
  </si>
  <si>
    <t>Услуга по обращению с ТКО</t>
  </si>
  <si>
    <t>Прочие услуги</t>
  </si>
  <si>
    <t>Жилищные услуги</t>
  </si>
  <si>
    <t>Расчетно-кассовое обслуживание</t>
  </si>
  <si>
    <t>Служба регистрации граждан</t>
  </si>
  <si>
    <t>Контроль по учету ресурсов (Индивидуальное потребление)</t>
  </si>
  <si>
    <t>Коммунальные услуги</t>
  </si>
  <si>
    <t>Водоотведение СОИ</t>
  </si>
  <si>
    <t>Горячая вода СОИ</t>
  </si>
  <si>
    <t>Холодная вода СОИ</t>
  </si>
  <si>
    <t>Водоотведение</t>
  </si>
  <si>
    <t>Холодная вода</t>
  </si>
  <si>
    <t>Механизированная уборка придомовой территории</t>
  </si>
  <si>
    <t>Проведение достоверности сметной стоимости</t>
  </si>
  <si>
    <t>Серова 30</t>
  </si>
  <si>
    <t>Текущий ремонт (трубопровод СЦО)</t>
  </si>
  <si>
    <t>ООО УЖК "Ресурс"</t>
  </si>
  <si>
    <t xml:space="preserve">   РАСХОДЫ </t>
  </si>
  <si>
    <t>ДОХОДЫ</t>
  </si>
  <si>
    <t xml:space="preserve">        Начислено</t>
  </si>
  <si>
    <t xml:space="preserve">        Оплачено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</si>
</sst>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 applyAlignment="1"/>
    <xf numFmtId="0" fontId="0" fillId="0" borderId="0" xfId="0" applyAlignment="1">
      <alignment horizontal="left" indent="2"/>
    </xf>
    <xf numFmtId="4" fontId="0" fillId="0" borderId="0" xfId="0" applyNumberFormat="1"/>
    <xf numFmtId="0" fontId="1" fillId="0" borderId="1" xfId="0" applyFont="1" applyBorder="1" applyAlignment="1">
      <alignment horizontal="left"/>
    </xf>
    <xf numFmtId="0" fontId="0" fillId="0" borderId="0" xfId="0" applyBorder="1"/>
    <xf numFmtId="4" fontId="1" fillId="0" borderId="1" xfId="0" applyNumberFormat="1" applyFont="1" applyBorder="1"/>
    <xf numFmtId="0" fontId="1" fillId="0" borderId="0" xfId="0" applyFont="1" applyAlignment="1">
      <alignment horizontal="left" indent="1"/>
    </xf>
    <xf numFmtId="4" fontId="1" fillId="0" borderId="0" xfId="0" applyNumberFormat="1" applyFont="1"/>
    <xf numFmtId="0" fontId="0" fillId="0" borderId="0" xfId="0" applyAlignment="1">
      <alignment horizontal="left" indent="3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0" fontId="1" fillId="0" borderId="0" xfId="0" applyFont="1" applyAlignment="1">
      <alignment horizontal="left" indent="3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37"/>
  <sheetViews>
    <sheetView tabSelected="1" view="pageBreakPreview" zoomScale="90" zoomScaleSheetLayoutView="90" workbookViewId="0">
      <selection activeCell="D31" sqref="D31"/>
    </sheetView>
  </sheetViews>
  <sheetFormatPr defaultRowHeight="15"/>
  <cols>
    <col min="1" max="1" width="93.85546875" customWidth="1"/>
    <col min="2" max="2" width="17.85546875" customWidth="1"/>
  </cols>
  <sheetData>
    <row r="1" spans="1:8" ht="18.75">
      <c r="A1" s="12" t="s">
        <v>0</v>
      </c>
      <c r="B1" s="12"/>
      <c r="C1" s="1"/>
      <c r="D1" s="1"/>
      <c r="E1" s="1"/>
      <c r="F1" s="1"/>
      <c r="G1" s="1"/>
      <c r="H1" s="1"/>
    </row>
    <row r="2" spans="1:8" ht="18.75">
      <c r="A2" s="10"/>
      <c r="B2" s="10"/>
      <c r="C2" s="1"/>
      <c r="D2" s="1"/>
      <c r="E2" s="1"/>
      <c r="F2" s="1"/>
      <c r="G2" s="1"/>
      <c r="H2" s="1"/>
    </row>
    <row r="3" spans="1:8" ht="18.75">
      <c r="A3" s="13" t="s">
        <v>24</v>
      </c>
      <c r="B3" s="11"/>
      <c r="C3" s="1"/>
      <c r="D3" s="1"/>
      <c r="E3" s="1"/>
      <c r="F3" s="1"/>
      <c r="G3" s="1"/>
      <c r="H3" s="1"/>
    </row>
    <row r="4" spans="1:8" ht="18.75">
      <c r="A4" s="4" t="s">
        <v>22</v>
      </c>
      <c r="B4" s="6"/>
      <c r="C4" s="1"/>
      <c r="D4" s="1"/>
      <c r="E4" s="1"/>
      <c r="F4" s="1"/>
      <c r="G4" s="1"/>
      <c r="H4" s="1"/>
    </row>
    <row r="5" spans="1:8" ht="18.75">
      <c r="A5" s="7" t="s">
        <v>25</v>
      </c>
      <c r="B5" s="8">
        <f>B6+B23</f>
        <v>318179.64802301768</v>
      </c>
      <c r="C5" s="1"/>
      <c r="D5" s="1"/>
      <c r="E5" s="1"/>
      <c r="F5" s="1"/>
      <c r="G5" s="1"/>
      <c r="H5" s="1"/>
    </row>
    <row r="6" spans="1:8">
      <c r="A6" s="2" t="s">
        <v>10</v>
      </c>
      <c r="B6" s="3">
        <f>SUM(B7:B22)</f>
        <v>137040.09345501766</v>
      </c>
    </row>
    <row r="7" spans="1:8">
      <c r="A7" s="9" t="s">
        <v>1</v>
      </c>
      <c r="B7" s="3">
        <v>35475.720000000008</v>
      </c>
    </row>
    <row r="8" spans="1:8">
      <c r="A8" s="9" t="s">
        <v>15</v>
      </c>
      <c r="B8" s="3">
        <v>869.22000000000014</v>
      </c>
    </row>
    <row r="9" spans="1:8">
      <c r="A9" s="9" t="s">
        <v>16</v>
      </c>
      <c r="B9" s="3">
        <v>3094.2999999999997</v>
      </c>
    </row>
    <row r="10" spans="1:8">
      <c r="A10" s="9" t="s">
        <v>20</v>
      </c>
      <c r="B10" s="3">
        <v>3538</v>
      </c>
    </row>
    <row r="11" spans="1:8">
      <c r="A11" s="9" t="s">
        <v>2</v>
      </c>
      <c r="B11" s="3">
        <v>25332.480000000007</v>
      </c>
    </row>
    <row r="12" spans="1:8">
      <c r="A12" s="9" t="s">
        <v>3</v>
      </c>
      <c r="B12" s="3">
        <v>10212.156000000003</v>
      </c>
    </row>
    <row r="13" spans="1:8">
      <c r="A13" s="9" t="s">
        <v>4</v>
      </c>
      <c r="B13" s="3">
        <v>23511.776538461541</v>
      </c>
    </row>
    <row r="14" spans="1:8">
      <c r="A14" s="9" t="s">
        <v>17</v>
      </c>
      <c r="B14" s="3">
        <v>620.58000000000015</v>
      </c>
    </row>
    <row r="15" spans="1:8">
      <c r="A15" s="9" t="s">
        <v>6</v>
      </c>
      <c r="B15" s="3">
        <v>6286.9599999999982</v>
      </c>
    </row>
    <row r="16" spans="1:8">
      <c r="A16" s="9" t="s">
        <v>7</v>
      </c>
      <c r="B16" s="3">
        <v>5145.6600000000026</v>
      </c>
    </row>
    <row r="17" spans="1:2">
      <c r="A17" s="9" t="s">
        <v>23</v>
      </c>
      <c r="B17" s="3">
        <v>496.24</v>
      </c>
    </row>
    <row r="18" spans="1:2">
      <c r="A18" s="9" t="s">
        <v>21</v>
      </c>
      <c r="B18" s="3">
        <v>2538.4699999999998</v>
      </c>
    </row>
    <row r="19" spans="1:2">
      <c r="A19" s="9" t="s">
        <v>9</v>
      </c>
      <c r="B19" s="3">
        <v>4387.0809165560977</v>
      </c>
    </row>
    <row r="20" spans="1:2">
      <c r="A20" s="9" t="s">
        <v>11</v>
      </c>
      <c r="B20" s="3">
        <v>12109.41</v>
      </c>
    </row>
    <row r="21" spans="1:2">
      <c r="A21" s="9" t="s">
        <v>12</v>
      </c>
      <c r="B21" s="3">
        <v>1882.3200000000006</v>
      </c>
    </row>
    <row r="22" spans="1:2">
      <c r="A22" s="9" t="s">
        <v>13</v>
      </c>
      <c r="B22" s="3">
        <v>1539.7199999999996</v>
      </c>
    </row>
    <row r="23" spans="1:2">
      <c r="A23" s="2" t="s">
        <v>14</v>
      </c>
      <c r="B23" s="3">
        <v>181139.55456800002</v>
      </c>
    </row>
    <row r="24" spans="1:2">
      <c r="A24" s="9" t="s">
        <v>18</v>
      </c>
      <c r="B24" s="3">
        <v>30148.01</v>
      </c>
    </row>
    <row r="25" spans="1:2">
      <c r="A25" s="9" t="s">
        <v>19</v>
      </c>
      <c r="B25" s="3">
        <v>22433.430000000004</v>
      </c>
    </row>
    <row r="26" spans="1:2">
      <c r="A26" s="9" t="s">
        <v>5</v>
      </c>
      <c r="B26" s="3">
        <v>73834.12</v>
      </c>
    </row>
    <row r="27" spans="1:2">
      <c r="A27" s="9" t="s">
        <v>8</v>
      </c>
      <c r="B27" s="3">
        <v>54723.994568000016</v>
      </c>
    </row>
    <row r="28" spans="1:2">
      <c r="A28" s="9"/>
      <c r="B28" s="3"/>
    </row>
    <row r="29" spans="1:2">
      <c r="A29" s="9"/>
      <c r="B29" s="3"/>
    </row>
    <row r="30" spans="1:2">
      <c r="A30" s="14" t="s">
        <v>26</v>
      </c>
      <c r="B30" s="3"/>
    </row>
    <row r="31" spans="1:2">
      <c r="A31" s="5" t="s">
        <v>27</v>
      </c>
      <c r="B31" s="3">
        <v>435170.9</v>
      </c>
    </row>
    <row r="32" spans="1:2">
      <c r="A32" s="5" t="s">
        <v>28</v>
      </c>
      <c r="B32" s="3">
        <v>394639.04</v>
      </c>
    </row>
    <row r="33" spans="1:2">
      <c r="A33" s="9"/>
      <c r="B33" s="3"/>
    </row>
    <row r="34" spans="1:2">
      <c r="A34" s="9"/>
      <c r="B34" s="3"/>
    </row>
    <row r="35" spans="1:2">
      <c r="A35" s="9"/>
      <c r="B35" s="3"/>
    </row>
    <row r="36" spans="1:2">
      <c r="A36" s="9"/>
      <c r="B36" s="3"/>
    </row>
    <row r="37" spans="1:2">
      <c r="A37" s="9"/>
      <c r="B37" s="3"/>
    </row>
  </sheetData>
  <mergeCells count="1">
    <mergeCell ref="A1:B1"/>
  </mergeCells>
  <pageMargins left="0.23622047244094491" right="0.23622047244094491" top="0.74803149606299213" bottom="0.74803149606299213" header="0.31496062992125984" footer="0.31496062992125984"/>
  <pageSetup paperSize="9" scale="88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Серова,30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2020-03-28T07:27:24Z</dcterms:modified>
</cp:coreProperties>
</file>